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基本" sheetId="1" r:id="rId1"/>
  </sheets>
  <definedNames>
    <definedName name="_xlnm.Print_Area" localSheetId="0">'基本'!$A$1:$K$43</definedName>
  </definedNames>
  <calcPr fullCalcOnLoad="1"/>
</workbook>
</file>

<file path=xl/sharedStrings.xml><?xml version="1.0" encoding="utf-8"?>
<sst xmlns="http://schemas.openxmlformats.org/spreadsheetml/2006/main" count="38" uniqueCount="37">
  <si>
    <t>相川　欣司</t>
  </si>
  <si>
    <t>合計</t>
  </si>
  <si>
    <t>平均</t>
  </si>
  <si>
    <t>出席番号</t>
  </si>
  <si>
    <t>名前</t>
  </si>
  <si>
    <t>英語</t>
  </si>
  <si>
    <t>数学</t>
  </si>
  <si>
    <t>理科</t>
  </si>
  <si>
    <t>社会</t>
  </si>
  <si>
    <t>国語</t>
  </si>
  <si>
    <t>岡部　雄一</t>
  </si>
  <si>
    <t>加藤　由紀子</t>
  </si>
  <si>
    <t>坂井　和也</t>
  </si>
  <si>
    <t>柴田　信治</t>
  </si>
  <si>
    <t>鈴木　英一</t>
  </si>
  <si>
    <t>栗原　茉莉</t>
  </si>
  <si>
    <t>評価</t>
  </si>
  <si>
    <t>第１学期　成績表</t>
  </si>
  <si>
    <t>順位</t>
  </si>
  <si>
    <t>池田　哲也</t>
  </si>
  <si>
    <t>江田　徹</t>
  </si>
  <si>
    <t>久保田　淳</t>
  </si>
  <si>
    <t>最高点</t>
  </si>
  <si>
    <t>最低点</t>
  </si>
  <si>
    <t>受験者人数</t>
  </si>
  <si>
    <t>九九問題</t>
  </si>
  <si>
    <t>【解答欄】</t>
  </si>
  <si>
    <t>H4の式</t>
  </si>
  <si>
    <t>I4の式</t>
  </si>
  <si>
    <t>J4の式</t>
  </si>
  <si>
    <t>K4の式</t>
  </si>
  <si>
    <t>C14の式</t>
  </si>
  <si>
    <t>C15の式</t>
  </si>
  <si>
    <t>C16の式</t>
  </si>
  <si>
    <t>C17の式</t>
  </si>
  <si>
    <t>B21の式</t>
  </si>
  <si>
    <t>　年　組　番　氏名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</si>
</sst>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のセル&quot;"/>
    <numFmt numFmtId="184" formatCode="&quot;のセル&quot;"/>
    <numFmt numFmtId="185" formatCode="#&quot;の&quot;&quot;セ&quot;&quot;ル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color indexed="12"/>
      <name val="ＭＳ Ｐゴシック"/>
      <family val="3"/>
    </font>
    <font>
      <sz val="11"/>
      <color indexed="14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177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177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77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77" fontId="0" fillId="0" borderId="9" xfId="0" applyNumberForma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177" fontId="0" fillId="5" borderId="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2" xfId="0" applyFill="1" applyBorder="1" applyAlignment="1">
      <alignment/>
    </xf>
    <xf numFmtId="0" fontId="6" fillId="5" borderId="1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177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49" fontId="9" fillId="0" borderId="26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0</xdr:rowOff>
    </xdr:from>
    <xdr:to>
      <xdr:col>16</xdr:col>
      <xdr:colOff>200025</xdr:colOff>
      <xdr:row>24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5467350" y="400050"/>
          <a:ext cx="3600450" cy="3876675"/>
        </a:xfrm>
        <a:prstGeom prst="cloudCallout">
          <a:avLst>
            <a:gd name="adj1" fmla="val -45768"/>
            <a:gd name="adj2" fmla="val -50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
【印刷】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学年組氏名を入力
【ページ設定】で</a:t>
          </a: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・範囲をA1～K43
・[行列番号]をチェック
・用紙サイズをA4版
・印刷向きを縦</a:t>
          </a: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
【対策】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赤色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のセルに入る式を印刷した下の解答欄に記入していく。
・</a:t>
          </a:r>
          <a:r>
            <a:rPr lang="en-US" cap="none" sz="11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評価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平均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から出す。
・</a:t>
          </a:r>
          <a:r>
            <a:rPr lang="en-US" cap="none" sz="11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から出す。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L19" sqref="L19"/>
    </sheetView>
  </sheetViews>
  <sheetFormatPr defaultColWidth="9.00390625" defaultRowHeight="13.5"/>
  <cols>
    <col min="1" max="1" width="9.00390625" style="1" bestFit="1" customWidth="1"/>
    <col min="2" max="2" width="12.625" style="1" customWidth="1"/>
    <col min="3" max="7" width="5.50390625" style="1" bestFit="1" customWidth="1"/>
    <col min="8" max="8" width="6.50390625" style="1" bestFit="1" customWidth="1"/>
    <col min="9" max="9" width="5.50390625" style="1" bestFit="1" customWidth="1"/>
    <col min="10" max="11" width="5.25390625" style="1" bestFit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13.5">
      <c r="A1" s="1" t="s">
        <v>36</v>
      </c>
    </row>
    <row r="2" spans="1:11" ht="18" thickBot="1">
      <c r="A2" s="5"/>
      <c r="B2" s="6" t="s">
        <v>17</v>
      </c>
      <c r="C2" s="5"/>
      <c r="D2" s="5"/>
      <c r="E2" s="5"/>
      <c r="F2" s="5"/>
      <c r="G2" s="5"/>
      <c r="H2" s="5"/>
      <c r="I2" s="5"/>
      <c r="J2" s="5"/>
      <c r="K2" s="5"/>
    </row>
    <row r="3" spans="1:15" s="4" customFormat="1" ht="13.5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1" t="s">
        <v>9</v>
      </c>
      <c r="H3" s="22" t="s">
        <v>1</v>
      </c>
      <c r="I3" s="20" t="s">
        <v>2</v>
      </c>
      <c r="J3" s="20" t="s">
        <v>16</v>
      </c>
      <c r="K3" s="23" t="s">
        <v>18</v>
      </c>
      <c r="M3" s="1"/>
      <c r="N3" s="1"/>
      <c r="O3" s="1"/>
    </row>
    <row r="4" spans="1:11" ht="13.5">
      <c r="A4" s="24">
        <v>1</v>
      </c>
      <c r="B4" s="2" t="s">
        <v>0</v>
      </c>
      <c r="C4" s="2">
        <v>70</v>
      </c>
      <c r="D4" s="2">
        <v>82</v>
      </c>
      <c r="E4" s="2">
        <v>67</v>
      </c>
      <c r="F4" s="2">
        <v>39</v>
      </c>
      <c r="G4" s="16">
        <v>57</v>
      </c>
      <c r="H4" s="43">
        <f>SUM(C4:G4)</f>
        <v>315</v>
      </c>
      <c r="I4" s="44">
        <f>AVERAGE(C4:G4)</f>
        <v>63</v>
      </c>
      <c r="J4" s="45">
        <f>IF(I4&gt;=80,5,IF(I4&gt;=70,4,IF(I4&gt;=50,3,IF(I4&gt;=40,2,1))))</f>
        <v>3</v>
      </c>
      <c r="K4" s="46">
        <f>RANK(H4,H$4:H$13,0)</f>
        <v>9</v>
      </c>
    </row>
    <row r="5" spans="1:11" ht="13.5">
      <c r="A5" s="24">
        <v>2</v>
      </c>
      <c r="B5" s="2" t="s">
        <v>19</v>
      </c>
      <c r="C5" s="2">
        <v>73</v>
      </c>
      <c r="D5" s="2">
        <v>79</v>
      </c>
      <c r="E5" s="2">
        <v>66</v>
      </c>
      <c r="F5" s="2">
        <v>57</v>
      </c>
      <c r="G5" s="16">
        <v>84</v>
      </c>
      <c r="H5" s="47">
        <f aca="true" t="shared" si="0" ref="H5:H13">SUM(C5:G5)</f>
        <v>359</v>
      </c>
      <c r="I5" s="3">
        <f aca="true" t="shared" si="1" ref="I5:I13">AVERAGE(C5:G5)</f>
        <v>71.8</v>
      </c>
      <c r="J5" s="2">
        <f aca="true" t="shared" si="2" ref="J5:J13">IF(I5&gt;=80,5,IF(I5&gt;=70,4,IF(I5&gt;=50,3,IF(I5&gt;=40,2,1))))</f>
        <v>4</v>
      </c>
      <c r="K5" s="25">
        <f aca="true" t="shared" si="3" ref="K5:K13">RANK(H5,H$4:H$13,0)</f>
        <v>5</v>
      </c>
    </row>
    <row r="6" spans="1:11" ht="13.5">
      <c r="A6" s="24">
        <v>3</v>
      </c>
      <c r="B6" s="2" t="s">
        <v>20</v>
      </c>
      <c r="C6" s="2">
        <v>61</v>
      </c>
      <c r="D6" s="2">
        <v>66</v>
      </c>
      <c r="E6" s="2">
        <v>68</v>
      </c>
      <c r="F6" s="2">
        <v>63</v>
      </c>
      <c r="G6" s="16">
        <v>61</v>
      </c>
      <c r="H6" s="47">
        <f t="shared" si="0"/>
        <v>319</v>
      </c>
      <c r="I6" s="3">
        <f t="shared" si="1"/>
        <v>63.8</v>
      </c>
      <c r="J6" s="2">
        <f t="shared" si="2"/>
        <v>3</v>
      </c>
      <c r="K6" s="25">
        <f t="shared" si="3"/>
        <v>7</v>
      </c>
    </row>
    <row r="7" spans="1:11" ht="13.5">
      <c r="A7" s="24">
        <v>4</v>
      </c>
      <c r="B7" s="2" t="s">
        <v>10</v>
      </c>
      <c r="C7" s="2">
        <v>79</v>
      </c>
      <c r="D7" s="2">
        <v>80</v>
      </c>
      <c r="E7" s="2">
        <v>72</v>
      </c>
      <c r="F7" s="2">
        <v>84</v>
      </c>
      <c r="G7" s="16">
        <v>59</v>
      </c>
      <c r="H7" s="47">
        <f t="shared" si="0"/>
        <v>374</v>
      </c>
      <c r="I7" s="3">
        <f t="shared" si="1"/>
        <v>74.8</v>
      </c>
      <c r="J7" s="2">
        <f t="shared" si="2"/>
        <v>4</v>
      </c>
      <c r="K7" s="25">
        <f t="shared" si="3"/>
        <v>4</v>
      </c>
    </row>
    <row r="8" spans="1:11" ht="13.5">
      <c r="A8" s="24">
        <v>5</v>
      </c>
      <c r="B8" s="2" t="s">
        <v>11</v>
      </c>
      <c r="C8" s="2">
        <v>89</v>
      </c>
      <c r="D8" s="2">
        <v>82</v>
      </c>
      <c r="E8" s="2">
        <v>76</v>
      </c>
      <c r="F8" s="2">
        <v>79</v>
      </c>
      <c r="G8" s="16">
        <v>88</v>
      </c>
      <c r="H8" s="47">
        <f t="shared" si="0"/>
        <v>414</v>
      </c>
      <c r="I8" s="3">
        <f t="shared" si="1"/>
        <v>82.8</v>
      </c>
      <c r="J8" s="2">
        <f t="shared" si="2"/>
        <v>5</v>
      </c>
      <c r="K8" s="25">
        <f t="shared" si="3"/>
        <v>1</v>
      </c>
    </row>
    <row r="9" spans="1:11" ht="13.5">
      <c r="A9" s="24">
        <v>6</v>
      </c>
      <c r="B9" s="2" t="s">
        <v>21</v>
      </c>
      <c r="C9" s="2">
        <v>75</v>
      </c>
      <c r="D9" s="2">
        <v>78</v>
      </c>
      <c r="E9" s="2">
        <v>82</v>
      </c>
      <c r="F9" s="2">
        <v>77</v>
      </c>
      <c r="G9" s="16">
        <v>74</v>
      </c>
      <c r="H9" s="47">
        <f t="shared" si="0"/>
        <v>386</v>
      </c>
      <c r="I9" s="3">
        <f t="shared" si="1"/>
        <v>77.2</v>
      </c>
      <c r="J9" s="2">
        <f t="shared" si="2"/>
        <v>4</v>
      </c>
      <c r="K9" s="25">
        <f t="shared" si="3"/>
        <v>3</v>
      </c>
    </row>
    <row r="10" spans="1:11" ht="13.5">
      <c r="A10" s="24">
        <v>7</v>
      </c>
      <c r="B10" s="2" t="s">
        <v>15</v>
      </c>
      <c r="C10" s="2">
        <v>84</v>
      </c>
      <c r="D10" s="2">
        <v>76</v>
      </c>
      <c r="E10" s="2">
        <v>77</v>
      </c>
      <c r="F10" s="2">
        <v>80</v>
      </c>
      <c r="G10" s="16">
        <v>81</v>
      </c>
      <c r="H10" s="47">
        <f t="shared" si="0"/>
        <v>398</v>
      </c>
      <c r="I10" s="3">
        <f t="shared" si="1"/>
        <v>79.6</v>
      </c>
      <c r="J10" s="2">
        <f t="shared" si="2"/>
        <v>4</v>
      </c>
      <c r="K10" s="25">
        <f t="shared" si="3"/>
        <v>2</v>
      </c>
    </row>
    <row r="11" spans="1:11" ht="13.5">
      <c r="A11" s="24">
        <v>8</v>
      </c>
      <c r="B11" s="2" t="s">
        <v>12</v>
      </c>
      <c r="C11" s="2">
        <v>66</v>
      </c>
      <c r="D11" s="2">
        <v>57</v>
      </c>
      <c r="E11" s="2">
        <v>68</v>
      </c>
      <c r="F11" s="2">
        <v>55</v>
      </c>
      <c r="G11" s="16">
        <v>73</v>
      </c>
      <c r="H11" s="47">
        <f t="shared" si="0"/>
        <v>319</v>
      </c>
      <c r="I11" s="3">
        <f t="shared" si="1"/>
        <v>63.8</v>
      </c>
      <c r="J11" s="2">
        <f t="shared" si="2"/>
        <v>3</v>
      </c>
      <c r="K11" s="25">
        <f t="shared" si="3"/>
        <v>7</v>
      </c>
    </row>
    <row r="12" spans="1:11" ht="13.5">
      <c r="A12" s="24">
        <v>9</v>
      </c>
      <c r="B12" s="2" t="s">
        <v>13</v>
      </c>
      <c r="C12" s="2">
        <v>51</v>
      </c>
      <c r="D12" s="2">
        <v>68</v>
      </c>
      <c r="E12" s="2">
        <v>62</v>
      </c>
      <c r="F12" s="2">
        <v>59</v>
      </c>
      <c r="G12" s="16">
        <v>55</v>
      </c>
      <c r="H12" s="47">
        <f t="shared" si="0"/>
        <v>295</v>
      </c>
      <c r="I12" s="3">
        <f t="shared" si="1"/>
        <v>59</v>
      </c>
      <c r="J12" s="2">
        <f t="shared" si="2"/>
        <v>3</v>
      </c>
      <c r="K12" s="25">
        <f t="shared" si="3"/>
        <v>10</v>
      </c>
    </row>
    <row r="13" spans="1:11" ht="14.25" thickBot="1">
      <c r="A13" s="26">
        <v>10</v>
      </c>
      <c r="B13" s="11" t="s">
        <v>14</v>
      </c>
      <c r="C13" s="11">
        <v>74</v>
      </c>
      <c r="D13" s="11">
        <v>70</v>
      </c>
      <c r="E13" s="11">
        <v>66</v>
      </c>
      <c r="F13" s="11">
        <v>61</v>
      </c>
      <c r="G13" s="17">
        <v>60</v>
      </c>
      <c r="H13" s="14">
        <f t="shared" si="0"/>
        <v>331</v>
      </c>
      <c r="I13" s="12">
        <f t="shared" si="1"/>
        <v>66.2</v>
      </c>
      <c r="J13" s="11">
        <f t="shared" si="2"/>
        <v>3</v>
      </c>
      <c r="K13" s="27">
        <f t="shared" si="3"/>
        <v>6</v>
      </c>
    </row>
    <row r="14" spans="1:11" ht="14.25" thickTop="1">
      <c r="A14" s="28"/>
      <c r="B14" s="9" t="s">
        <v>2</v>
      </c>
      <c r="C14" s="39">
        <f aca="true" t="shared" si="4" ref="C14:H14">AVERAGE(C4:C13)</f>
        <v>72.2</v>
      </c>
      <c r="D14" s="10">
        <f t="shared" si="4"/>
        <v>73.8</v>
      </c>
      <c r="E14" s="10">
        <f t="shared" si="4"/>
        <v>70.4</v>
      </c>
      <c r="F14" s="10">
        <f t="shared" si="4"/>
        <v>65.4</v>
      </c>
      <c r="G14" s="18">
        <f t="shared" si="4"/>
        <v>69.2</v>
      </c>
      <c r="H14" s="15">
        <f t="shared" si="4"/>
        <v>351</v>
      </c>
      <c r="I14" s="10"/>
      <c r="J14" s="8"/>
      <c r="K14" s="29"/>
    </row>
    <row r="15" spans="1:11" ht="13.5">
      <c r="A15" s="24"/>
      <c r="B15" s="7" t="s">
        <v>22</v>
      </c>
      <c r="C15" s="40">
        <f aca="true" t="shared" si="5" ref="C15:H15">MAX(C4:C13)</f>
        <v>89</v>
      </c>
      <c r="D15" s="2">
        <f t="shared" si="5"/>
        <v>82</v>
      </c>
      <c r="E15" s="2">
        <f t="shared" si="5"/>
        <v>82</v>
      </c>
      <c r="F15" s="2">
        <f t="shared" si="5"/>
        <v>84</v>
      </c>
      <c r="G15" s="16">
        <f t="shared" si="5"/>
        <v>88</v>
      </c>
      <c r="H15" s="13">
        <f t="shared" si="5"/>
        <v>414</v>
      </c>
      <c r="I15" s="2"/>
      <c r="J15" s="2"/>
      <c r="K15" s="25"/>
    </row>
    <row r="16" spans="1:11" ht="13.5">
      <c r="A16" s="24"/>
      <c r="B16" s="7" t="s">
        <v>23</v>
      </c>
      <c r="C16" s="40">
        <f aca="true" t="shared" si="6" ref="C16:H16">MIN(C4:C13)</f>
        <v>51</v>
      </c>
      <c r="D16" s="2">
        <f t="shared" si="6"/>
        <v>57</v>
      </c>
      <c r="E16" s="2">
        <f t="shared" si="6"/>
        <v>62</v>
      </c>
      <c r="F16" s="2">
        <f t="shared" si="6"/>
        <v>39</v>
      </c>
      <c r="G16" s="16">
        <f t="shared" si="6"/>
        <v>55</v>
      </c>
      <c r="H16" s="13">
        <f t="shared" si="6"/>
        <v>295</v>
      </c>
      <c r="I16" s="2"/>
      <c r="J16" s="2"/>
      <c r="K16" s="25"/>
    </row>
    <row r="17" spans="1:11" ht="14.25" thickBot="1">
      <c r="A17" s="30"/>
      <c r="B17" s="31" t="s">
        <v>24</v>
      </c>
      <c r="C17" s="41">
        <f aca="true" t="shared" si="7" ref="C17:H17">COUNT(C4:C13)</f>
        <v>10</v>
      </c>
      <c r="D17" s="32">
        <f t="shared" si="7"/>
        <v>10</v>
      </c>
      <c r="E17" s="32">
        <f t="shared" si="7"/>
        <v>10</v>
      </c>
      <c r="F17" s="32">
        <f t="shared" si="7"/>
        <v>10</v>
      </c>
      <c r="G17" s="33">
        <f t="shared" si="7"/>
        <v>10</v>
      </c>
      <c r="H17" s="34">
        <f t="shared" si="7"/>
        <v>10</v>
      </c>
      <c r="I17" s="32"/>
      <c r="J17" s="32"/>
      <c r="K17" s="35"/>
    </row>
    <row r="18" spans="1:1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3.5">
      <c r="A19" s="5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0" ht="13.5">
      <c r="A20" s="36"/>
      <c r="B20" s="37">
        <v>1</v>
      </c>
      <c r="C20" s="37">
        <v>2</v>
      </c>
      <c r="D20" s="37">
        <v>3</v>
      </c>
      <c r="E20" s="37">
        <v>4</v>
      </c>
      <c r="F20" s="37">
        <v>5</v>
      </c>
      <c r="G20" s="37">
        <v>6</v>
      </c>
      <c r="H20" s="37">
        <v>7</v>
      </c>
      <c r="I20" s="37">
        <v>8</v>
      </c>
      <c r="J20" s="37">
        <v>9</v>
      </c>
    </row>
    <row r="21" spans="1:10" ht="13.5">
      <c r="A21" s="37">
        <v>1</v>
      </c>
      <c r="B21" s="42">
        <f aca="true" t="shared" si="8" ref="B21:B29">$A21*B$20</f>
        <v>1</v>
      </c>
      <c r="C21" s="38">
        <f aca="true" t="shared" si="9" ref="C21:J29">$A21*C$20</f>
        <v>2</v>
      </c>
      <c r="D21" s="38">
        <f t="shared" si="9"/>
        <v>3</v>
      </c>
      <c r="E21" s="38">
        <f t="shared" si="9"/>
        <v>4</v>
      </c>
      <c r="F21" s="38">
        <f t="shared" si="9"/>
        <v>5</v>
      </c>
      <c r="G21" s="38">
        <f t="shared" si="9"/>
        <v>6</v>
      </c>
      <c r="H21" s="38">
        <f t="shared" si="9"/>
        <v>7</v>
      </c>
      <c r="I21" s="38">
        <f t="shared" si="9"/>
        <v>8</v>
      </c>
      <c r="J21" s="38">
        <f t="shared" si="9"/>
        <v>9</v>
      </c>
    </row>
    <row r="22" spans="1:10" ht="13.5">
      <c r="A22" s="37">
        <v>2</v>
      </c>
      <c r="B22" s="38">
        <f t="shared" si="8"/>
        <v>2</v>
      </c>
      <c r="C22" s="38">
        <f t="shared" si="9"/>
        <v>4</v>
      </c>
      <c r="D22" s="38">
        <f t="shared" si="9"/>
        <v>6</v>
      </c>
      <c r="E22" s="38">
        <f t="shared" si="9"/>
        <v>8</v>
      </c>
      <c r="F22" s="38">
        <f t="shared" si="9"/>
        <v>10</v>
      </c>
      <c r="G22" s="38">
        <f t="shared" si="9"/>
        <v>12</v>
      </c>
      <c r="H22" s="38">
        <f t="shared" si="9"/>
        <v>14</v>
      </c>
      <c r="I22" s="38">
        <f t="shared" si="9"/>
        <v>16</v>
      </c>
      <c r="J22" s="38">
        <f t="shared" si="9"/>
        <v>18</v>
      </c>
    </row>
    <row r="23" spans="1:10" ht="13.5">
      <c r="A23" s="37">
        <v>3</v>
      </c>
      <c r="B23" s="38">
        <f t="shared" si="8"/>
        <v>3</v>
      </c>
      <c r="C23" s="38">
        <f t="shared" si="9"/>
        <v>6</v>
      </c>
      <c r="D23" s="38">
        <f t="shared" si="9"/>
        <v>9</v>
      </c>
      <c r="E23" s="38">
        <f t="shared" si="9"/>
        <v>12</v>
      </c>
      <c r="F23" s="38">
        <f t="shared" si="9"/>
        <v>15</v>
      </c>
      <c r="G23" s="38">
        <f t="shared" si="9"/>
        <v>18</v>
      </c>
      <c r="H23" s="38">
        <f t="shared" si="9"/>
        <v>21</v>
      </c>
      <c r="I23" s="38">
        <f t="shared" si="9"/>
        <v>24</v>
      </c>
      <c r="J23" s="38">
        <f t="shared" si="9"/>
        <v>27</v>
      </c>
    </row>
    <row r="24" spans="1:10" ht="13.5">
      <c r="A24" s="37">
        <v>4</v>
      </c>
      <c r="B24" s="38">
        <f t="shared" si="8"/>
        <v>4</v>
      </c>
      <c r="C24" s="38">
        <f t="shared" si="9"/>
        <v>8</v>
      </c>
      <c r="D24" s="38">
        <f t="shared" si="9"/>
        <v>12</v>
      </c>
      <c r="E24" s="38">
        <f t="shared" si="9"/>
        <v>16</v>
      </c>
      <c r="F24" s="38">
        <f t="shared" si="9"/>
        <v>20</v>
      </c>
      <c r="G24" s="38">
        <f t="shared" si="9"/>
        <v>24</v>
      </c>
      <c r="H24" s="38">
        <f t="shared" si="9"/>
        <v>28</v>
      </c>
      <c r="I24" s="38">
        <f t="shared" si="9"/>
        <v>32</v>
      </c>
      <c r="J24" s="38">
        <f t="shared" si="9"/>
        <v>36</v>
      </c>
    </row>
    <row r="25" spans="1:10" ht="13.5">
      <c r="A25" s="37">
        <v>5</v>
      </c>
      <c r="B25" s="38">
        <f t="shared" si="8"/>
        <v>5</v>
      </c>
      <c r="C25" s="38">
        <f t="shared" si="9"/>
        <v>10</v>
      </c>
      <c r="D25" s="38">
        <f t="shared" si="9"/>
        <v>15</v>
      </c>
      <c r="E25" s="38">
        <f t="shared" si="9"/>
        <v>20</v>
      </c>
      <c r="F25" s="38">
        <f t="shared" si="9"/>
        <v>25</v>
      </c>
      <c r="G25" s="38">
        <f t="shared" si="9"/>
        <v>30</v>
      </c>
      <c r="H25" s="38">
        <f t="shared" si="9"/>
        <v>35</v>
      </c>
      <c r="I25" s="38">
        <f t="shared" si="9"/>
        <v>40</v>
      </c>
      <c r="J25" s="38">
        <f t="shared" si="9"/>
        <v>45</v>
      </c>
    </row>
    <row r="26" spans="1:10" ht="13.5">
      <c r="A26" s="37">
        <v>6</v>
      </c>
      <c r="B26" s="38">
        <f t="shared" si="8"/>
        <v>6</v>
      </c>
      <c r="C26" s="38">
        <f t="shared" si="9"/>
        <v>12</v>
      </c>
      <c r="D26" s="38">
        <f t="shared" si="9"/>
        <v>18</v>
      </c>
      <c r="E26" s="38">
        <f t="shared" si="9"/>
        <v>24</v>
      </c>
      <c r="F26" s="38">
        <f t="shared" si="9"/>
        <v>30</v>
      </c>
      <c r="G26" s="38">
        <f t="shared" si="9"/>
        <v>36</v>
      </c>
      <c r="H26" s="38">
        <f t="shared" si="9"/>
        <v>42</v>
      </c>
      <c r="I26" s="38">
        <f t="shared" si="9"/>
        <v>48</v>
      </c>
      <c r="J26" s="38">
        <f t="shared" si="9"/>
        <v>54</v>
      </c>
    </row>
    <row r="27" spans="1:10" ht="13.5">
      <c r="A27" s="37">
        <v>7</v>
      </c>
      <c r="B27" s="38">
        <f t="shared" si="8"/>
        <v>7</v>
      </c>
      <c r="C27" s="38">
        <f t="shared" si="9"/>
        <v>14</v>
      </c>
      <c r="D27" s="38">
        <f t="shared" si="9"/>
        <v>21</v>
      </c>
      <c r="E27" s="38">
        <f t="shared" si="9"/>
        <v>28</v>
      </c>
      <c r="F27" s="38">
        <f t="shared" si="9"/>
        <v>35</v>
      </c>
      <c r="G27" s="38">
        <f t="shared" si="9"/>
        <v>42</v>
      </c>
      <c r="H27" s="38">
        <f t="shared" si="9"/>
        <v>49</v>
      </c>
      <c r="I27" s="38">
        <f t="shared" si="9"/>
        <v>56</v>
      </c>
      <c r="J27" s="38">
        <f t="shared" si="9"/>
        <v>63</v>
      </c>
    </row>
    <row r="28" spans="1:10" ht="13.5">
      <c r="A28" s="37">
        <v>8</v>
      </c>
      <c r="B28" s="38">
        <f t="shared" si="8"/>
        <v>8</v>
      </c>
      <c r="C28" s="38">
        <f t="shared" si="9"/>
        <v>16</v>
      </c>
      <c r="D28" s="38">
        <f t="shared" si="9"/>
        <v>24</v>
      </c>
      <c r="E28" s="38">
        <f t="shared" si="9"/>
        <v>32</v>
      </c>
      <c r="F28" s="38">
        <f t="shared" si="9"/>
        <v>40</v>
      </c>
      <c r="G28" s="38">
        <f t="shared" si="9"/>
        <v>48</v>
      </c>
      <c r="H28" s="38">
        <f t="shared" si="9"/>
        <v>56</v>
      </c>
      <c r="I28" s="38">
        <f t="shared" si="9"/>
        <v>64</v>
      </c>
      <c r="J28" s="38">
        <f t="shared" si="9"/>
        <v>72</v>
      </c>
    </row>
    <row r="29" spans="1:10" ht="13.5">
      <c r="A29" s="37">
        <v>9</v>
      </c>
      <c r="B29" s="38">
        <f t="shared" si="8"/>
        <v>9</v>
      </c>
      <c r="C29" s="38">
        <f t="shared" si="9"/>
        <v>18</v>
      </c>
      <c r="D29" s="38">
        <f t="shared" si="9"/>
        <v>27</v>
      </c>
      <c r="E29" s="38">
        <f t="shared" si="9"/>
        <v>36</v>
      </c>
      <c r="F29" s="38">
        <f t="shared" si="9"/>
        <v>45</v>
      </c>
      <c r="G29" s="38">
        <f t="shared" si="9"/>
        <v>54</v>
      </c>
      <c r="H29" s="38">
        <f t="shared" si="9"/>
        <v>63</v>
      </c>
      <c r="I29" s="38">
        <f t="shared" si="9"/>
        <v>72</v>
      </c>
      <c r="J29" s="38">
        <f t="shared" si="9"/>
        <v>81</v>
      </c>
    </row>
    <row r="31" ht="13.5">
      <c r="A31" s="1" t="s">
        <v>26</v>
      </c>
    </row>
    <row r="32" spans="1:11" ht="21" customHeight="1">
      <c r="A32" s="49" t="s">
        <v>27</v>
      </c>
      <c r="B32" s="52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21" customHeight="1">
      <c r="A33" s="50" t="s">
        <v>28</v>
      </c>
      <c r="B33" s="53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21" customHeight="1">
      <c r="A34" s="50" t="s">
        <v>29</v>
      </c>
      <c r="B34" s="53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21" customHeight="1">
      <c r="A35" s="50" t="s">
        <v>30</v>
      </c>
      <c r="B35" s="53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21" customHeight="1">
      <c r="A36" s="50" t="s">
        <v>31</v>
      </c>
      <c r="B36" s="53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21" customHeight="1">
      <c r="A37" s="50" t="s">
        <v>32</v>
      </c>
      <c r="B37" s="53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21" customHeight="1">
      <c r="A38" s="50" t="s">
        <v>33</v>
      </c>
      <c r="B38" s="53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21" customHeight="1">
      <c r="A39" s="50" t="s">
        <v>34</v>
      </c>
      <c r="B39" s="53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21" customHeight="1">
      <c r="A40" s="50" t="s">
        <v>35</v>
      </c>
      <c r="B40" s="53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21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21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21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</sheetData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scorpion</cp:lastModifiedBy>
  <cp:lastPrinted>2004-02-20T05:42:43Z</cp:lastPrinted>
  <dcterms:created xsi:type="dcterms:W3CDTF">1997-08-11T10:29:47Z</dcterms:created>
  <dcterms:modified xsi:type="dcterms:W3CDTF">2004-02-24T00:14:33Z</dcterms:modified>
  <cp:category/>
  <cp:version/>
  <cp:contentType/>
  <cp:contentStatus/>
</cp:coreProperties>
</file>